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Sheet1!$A$5:$I$15</definedName>
  </definedNames>
  <calcPr calcId="144525"/>
</workbook>
</file>

<file path=xl/sharedStrings.xml><?xml version="1.0" encoding="utf-8"?>
<sst xmlns="http://schemas.openxmlformats.org/spreadsheetml/2006/main" count="43" uniqueCount="24">
  <si>
    <t>附件7</t>
  </si>
  <si>
    <t>湖北力邦融资担保有限责任公司保费补贴申请明细表</t>
  </si>
  <si>
    <t>单位：万元、%</t>
  </si>
  <si>
    <t xml:space="preserve">    湖北力邦融资担保有限责任公司2021年1月至6月申报政策性融资担保业务9笔，融资担保贷款金额1808.4245万元，拟申请补贴金额18.0842万元。经第三方审计机构初审后，符合保费补贴条件的政策性融资担保业务9笔，融资担保贷款金额1808.4245万元，补贴金额17.8303万元。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</si>
  <si>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</si>
  <si>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</si>
  <si>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</si>
  <si>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</si>
  <si>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</si>
  <si>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</si>
  <si>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年化综合担保费率</t>
  </si>
  <si>
    <t>拟申请补贴额度</t>
  </si>
  <si>
    <t>审计补贴额度</t>
  </si>
  <si>
    <t>武汉城投信息科技有限公司</t>
  </si>
  <si>
    <t>小微企业</t>
  </si>
  <si>
    <t>武汉世纪精能科技发展有限公司</t>
  </si>
  <si>
    <t>方正璞华软件（武汉）有限公司</t>
  </si>
  <si>
    <t>武汉璞华大数据技术有限公司</t>
  </si>
  <si>
    <t>武汉元振兴工程劳务有限责任公司</t>
  </si>
  <si>
    <t>武汉菲沙基因信息有限公司</t>
  </si>
  <si>
    <t>武汉中天鑫源物流有限公司</t>
  </si>
  <si>
    <t>湖北顺成百泰商贸有限公司</t>
  </si>
  <si>
    <t>合计</t>
  </si>
  <si>
    <t>/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</si>
</sst>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41" formatCode="_ * #,##0_ ;_ * \-#,##0_ ;_ * &quot;-&quot;_ ;_ @_ "/>
    <numFmt numFmtId="177" formatCode="0.00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仿宋_GB2312"/>
      <charset val="134"/>
    </font>
    <font>
      <sz val="21"/>
      <color rgb="FF000000"/>
      <name val="方正小标宋简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2"/>
      <name val="仿宋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S16"/>
  <sheetViews>
    <sheetView tabSelected="1" workbookViewId="0">
      <selection activeCell="A4" sqref="A4:I15"/>
    </sheetView>
  </sheetViews>
  <sheetFormatPr defaultColWidth="9" defaultRowHeight="14.25"/>
  <cols>
    <col min="1" max="1" width="5.625" style="1" customWidth="1"/>
    <col min="2" max="3" width="30.75" style="1" customWidth="1"/>
    <col min="4" max="4" width="11.375" style="1" customWidth="1"/>
    <col min="5" max="5" width="15.5" style="1" customWidth="1"/>
    <col min="6" max="6" width="11" style="3" customWidth="1"/>
    <col min="7" max="7" width="14.375" style="3" customWidth="1"/>
    <col min="8" max="8" width="15.375" style="3" customWidth="1"/>
    <col min="9" max="9" width="15.375" style="4" customWidth="1"/>
    <col min="10" max="16347" width="9" style="1"/>
    <col min="16348" max="16370" width="9" style="5"/>
  </cols>
  <sheetData>
    <row r="1" s="1" customFormat="1" ht="22" customHeight="1" spans="1:9">
      <c r="A1" s="6" t="s">
        <v>0</v>
      </c>
      <c r="F1" s="3"/>
      <c r="G1" s="3"/>
      <c r="H1" s="3"/>
      <c r="I1" s="4"/>
    </row>
    <row r="2" s="1" customFormat="1" ht="38" customHeight="1" spans="1:9">
      <c r="A2" s="7" t="s">
        <v>1</v>
      </c>
      <c r="B2" s="7"/>
      <c r="C2" s="7"/>
      <c r="D2" s="7"/>
      <c r="E2" s="7"/>
      <c r="F2" s="7"/>
      <c r="G2" s="7"/>
      <c r="H2" s="7"/>
      <c r="I2" s="18"/>
    </row>
    <row r="3" s="1" customFormat="1" ht="26.1" customHeight="1" spans="2:9">
      <c r="B3" s="8"/>
      <c r="C3" s="8"/>
      <c r="D3" s="8"/>
      <c r="E3" s="8"/>
      <c r="F3" s="9"/>
      <c r="G3" s="9"/>
      <c r="H3" s="10" t="s">
        <v>2</v>
      </c>
      <c r="I3" s="10"/>
    </row>
    <row r="4" s="1" customFormat="1" ht="56" customHeight="1" spans="1:9">
      <c r="A4" s="11" t="s">
        <v>3</v>
      </c>
      <c r="B4" s="11"/>
      <c r="C4" s="11"/>
      <c r="D4" s="11"/>
      <c r="E4" s="11"/>
      <c r="F4" s="11"/>
      <c r="G4" s="11"/>
      <c r="H4" s="11"/>
      <c r="I4" s="11"/>
    </row>
    <row r="5" s="1" customFormat="1" ht="43" customHeight="1" spans="1:9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6" t="s">
        <v>12</v>
      </c>
    </row>
    <row r="6" s="2" customFormat="1" ht="41" customHeight="1" spans="1:16347">
      <c r="A6" s="13">
        <v>1</v>
      </c>
      <c r="B6" s="13" t="s">
        <v>13</v>
      </c>
      <c r="C6" s="13" t="s">
        <v>13</v>
      </c>
      <c r="D6" s="13" t="s">
        <v>14</v>
      </c>
      <c r="E6" s="14">
        <v>37.424457</v>
      </c>
      <c r="F6" s="13">
        <v>0.3742</v>
      </c>
      <c r="G6" s="15">
        <v>1</v>
      </c>
      <c r="H6" s="13">
        <v>0.3742</v>
      </c>
      <c r="I6" s="14">
        <v>0.326015342465753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</row>
    <row r="7" s="2" customFormat="1" ht="41" customHeight="1" spans="1:16347">
      <c r="A7" s="13">
        <v>2</v>
      </c>
      <c r="B7" s="13" t="s">
        <v>13</v>
      </c>
      <c r="C7" s="13" t="s">
        <v>13</v>
      </c>
      <c r="D7" s="13" t="s">
        <v>14</v>
      </c>
      <c r="E7" s="13">
        <v>21</v>
      </c>
      <c r="F7" s="13">
        <v>0.21</v>
      </c>
      <c r="G7" s="15">
        <v>1</v>
      </c>
      <c r="H7" s="13">
        <v>0.21</v>
      </c>
      <c r="I7" s="14">
        <v>0.200219178082192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</row>
    <row r="8" s="3" customFormat="1" ht="41" customHeight="1" spans="1:9">
      <c r="A8" s="13">
        <v>3</v>
      </c>
      <c r="B8" s="12" t="s">
        <v>15</v>
      </c>
      <c r="C8" s="12" t="s">
        <v>15</v>
      </c>
      <c r="D8" s="12" t="s">
        <v>14</v>
      </c>
      <c r="E8" s="12">
        <v>200</v>
      </c>
      <c r="F8" s="12">
        <v>2</v>
      </c>
      <c r="G8" s="15">
        <v>1</v>
      </c>
      <c r="H8" s="12">
        <v>2</v>
      </c>
      <c r="I8" s="14">
        <v>1.98356164383562</v>
      </c>
    </row>
    <row r="9" s="3" customFormat="1" ht="41" customHeight="1" spans="1:9">
      <c r="A9" s="13">
        <v>4</v>
      </c>
      <c r="B9" s="12" t="s">
        <v>16</v>
      </c>
      <c r="C9" s="12" t="s">
        <v>16</v>
      </c>
      <c r="D9" s="12" t="s">
        <v>14</v>
      </c>
      <c r="E9" s="12">
        <v>200</v>
      </c>
      <c r="F9" s="12">
        <v>2</v>
      </c>
      <c r="G9" s="15">
        <v>1</v>
      </c>
      <c r="H9" s="12">
        <v>2</v>
      </c>
      <c r="I9" s="14">
        <v>1.97808219178082</v>
      </c>
    </row>
    <row r="10" s="3" customFormat="1" ht="41" customHeight="1" spans="1:9">
      <c r="A10" s="13">
        <v>5</v>
      </c>
      <c r="B10" s="12" t="s">
        <v>17</v>
      </c>
      <c r="C10" s="12" t="s">
        <v>17</v>
      </c>
      <c r="D10" s="12" t="s">
        <v>14</v>
      </c>
      <c r="E10" s="12">
        <v>200</v>
      </c>
      <c r="F10" s="12">
        <v>2</v>
      </c>
      <c r="G10" s="15">
        <v>1</v>
      </c>
      <c r="H10" s="12">
        <v>2</v>
      </c>
      <c r="I10" s="14">
        <v>1.97808219178082</v>
      </c>
    </row>
    <row r="11" s="3" customFormat="1" ht="41" customHeight="1" spans="1:9">
      <c r="A11" s="13">
        <v>6</v>
      </c>
      <c r="B11" s="12" t="s">
        <v>18</v>
      </c>
      <c r="C11" s="12" t="s">
        <v>18</v>
      </c>
      <c r="D11" s="12" t="s">
        <v>14</v>
      </c>
      <c r="E11" s="12">
        <v>100</v>
      </c>
      <c r="F11" s="12">
        <v>1</v>
      </c>
      <c r="G11" s="15">
        <v>1</v>
      </c>
      <c r="H11" s="12">
        <v>1</v>
      </c>
      <c r="I11" s="16">
        <v>1</v>
      </c>
    </row>
    <row r="12" s="3" customFormat="1" ht="41" customHeight="1" spans="1:9">
      <c r="A12" s="13">
        <v>7</v>
      </c>
      <c r="B12" s="12" t="s">
        <v>19</v>
      </c>
      <c r="C12" s="12" t="s">
        <v>19</v>
      </c>
      <c r="D12" s="12" t="s">
        <v>14</v>
      </c>
      <c r="E12" s="12">
        <v>300</v>
      </c>
      <c r="F12" s="12">
        <v>3</v>
      </c>
      <c r="G12" s="15">
        <v>1</v>
      </c>
      <c r="H12" s="12">
        <v>3</v>
      </c>
      <c r="I12" s="16">
        <v>3</v>
      </c>
    </row>
    <row r="13" s="3" customFormat="1" ht="41" customHeight="1" spans="1:9">
      <c r="A13" s="13">
        <v>8</v>
      </c>
      <c r="B13" s="12" t="s">
        <v>20</v>
      </c>
      <c r="C13" s="12" t="s">
        <v>20</v>
      </c>
      <c r="D13" s="12" t="s">
        <v>14</v>
      </c>
      <c r="E13" s="12">
        <v>150</v>
      </c>
      <c r="F13" s="12">
        <v>1.5</v>
      </c>
      <c r="G13" s="15">
        <v>1</v>
      </c>
      <c r="H13" s="12">
        <v>1.5</v>
      </c>
      <c r="I13" s="16">
        <v>1.46301369863014</v>
      </c>
    </row>
    <row r="14" s="3" customFormat="1" ht="41" customHeight="1" spans="1:9">
      <c r="A14" s="13">
        <v>9</v>
      </c>
      <c r="B14" s="12" t="s">
        <v>21</v>
      </c>
      <c r="C14" s="12" t="s">
        <v>21</v>
      </c>
      <c r="D14" s="12" t="s">
        <v>14</v>
      </c>
      <c r="E14" s="12">
        <v>600</v>
      </c>
      <c r="F14" s="12">
        <v>6</v>
      </c>
      <c r="G14" s="15">
        <v>1</v>
      </c>
      <c r="H14" s="12">
        <v>6</v>
      </c>
      <c r="I14" s="16">
        <v>5.9013698630137</v>
      </c>
    </row>
    <row r="15" s="3" customFormat="1" ht="44" customHeight="1" spans="1:9">
      <c r="A15" s="12" t="s">
        <v>22</v>
      </c>
      <c r="B15" s="12"/>
      <c r="C15" s="12"/>
      <c r="D15" s="12"/>
      <c r="E15" s="16">
        <f>SUM(E6:E14)</f>
        <v>1808.424457</v>
      </c>
      <c r="F15" s="12" t="s">
        <v>23</v>
      </c>
      <c r="G15" s="12" t="s">
        <v>23</v>
      </c>
      <c r="H15" s="12">
        <f>SUM(H6:H14)</f>
        <v>18.0842</v>
      </c>
      <c r="I15" s="16">
        <v>17.830344109589</v>
      </c>
    </row>
    <row r="16" s="3" customFormat="1" spans="1:9">
      <c r="A16" s="17"/>
      <c r="B16" s="9"/>
      <c r="C16" s="9"/>
      <c r="D16" s="9"/>
      <c r="E16" s="9"/>
      <c r="F16" s="9"/>
      <c r="G16" s="9"/>
      <c r="H16" s="9"/>
      <c r="I16" s="20"/>
    </row>
  </sheetData>
  <autoFilter ref="A5:I15">
    <extLst/>
  </autoFilter>
  <mergeCells count="4">
    <mergeCell ref="A2:H2"/>
    <mergeCell ref="H3:I3"/>
    <mergeCell ref="A4:I4"/>
    <mergeCell ref="A15:D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童明霞</dc:creator>
  <cp:lastModifiedBy>童夕人</cp:lastModifiedBy>
  <dcterms:created xsi:type="dcterms:W3CDTF">2021-11-29T07:13:00Z</dcterms:created>
  <dcterms:modified xsi:type="dcterms:W3CDTF">2021-11-29T08:10:57Z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