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Sheet1!$A$5:$I$16</definedName>
  </definedNames>
  <calcPr calcId="144525"/>
</workbook>
</file>

<file path=xl/sharedStrings.xml><?xml version="1.0" encoding="utf-8"?>
<sst xmlns="http://schemas.openxmlformats.org/spreadsheetml/2006/main" count="46" uniqueCount="28">
  <si>
    <t>附件3</t>
  </si>
  <si>
    <t>武汉光谷科技融资担保有限公司保费补贴申请明细表</t>
  </si>
  <si>
    <t>单位：万元、%</t>
  </si>
  <si>
    <t xml:space="preserve">    武汉光谷科技融资担保有限公司2021年1月至6月申报政策性融资担保业务10笔，融资担保贷款金额442万元，拟申请补贴金额4.42万元。经第三方审计机构初审后，符合保费补贴条件的政策性融资担保业务10笔，融资担保贷款金额442万元，补贴金额4.42万元。</t>
  </si>
  <si>
    <t>序号</t>
  </si>
  <si>
    <t>被担保对象名称</t>
  </si>
  <si>
    <t>资金使用主体名称</t>
  </si>
  <si>
    <t>企业规模</t>
  </si>
  <si>
    <t>担保贷款金额</t>
  </si>
  <si>
    <t>已收担保费</t>
  </si>
  <si>
    <t>年化综合担保费率</t>
  </si>
  <si>
    <t>拟申请补贴额度</t>
  </si>
  <si>
    <t>审计补贴额度</t>
  </si>
  <si>
    <t>葛振杰</t>
  </si>
  <si>
    <t>武汉振光科技有限公司</t>
  </si>
  <si>
    <t>小型企业</t>
  </si>
  <si>
    <t>王柏海</t>
  </si>
  <si>
    <t>武汉朗克环境科技有限公司</t>
  </si>
  <si>
    <t>吕元</t>
  </si>
  <si>
    <t>武汉奥杰科技股份有限公司</t>
  </si>
  <si>
    <t>陈风琴</t>
  </si>
  <si>
    <t>武汉麦思威科技有限公司</t>
  </si>
  <si>
    <t>微型企业</t>
  </si>
  <si>
    <t>武汉美格科技股份有限公司</t>
  </si>
  <si>
    <t>苏敏</t>
  </si>
  <si>
    <t>武汉康贝德生物科技有限公司</t>
  </si>
  <si>
    <t>合计</t>
  </si>
  <si>
    <t>/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</si>
</sst>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仿宋_GB2312"/>
      <charset val="134"/>
    </font>
    <font>
      <sz val="21"/>
      <color rgb="FF000000"/>
      <name val="方正小标宋简体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7" fillId="21" borderId="4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H3" sqref="H3:I3"/>
    </sheetView>
  </sheetViews>
  <sheetFormatPr defaultColWidth="9" defaultRowHeight="14.25"/>
  <cols>
    <col min="1" max="1" width="6.25" style="1" customWidth="1"/>
    <col min="2" max="3" width="22.375" style="1" customWidth="1"/>
    <col min="4" max="4" width="15" style="1" customWidth="1"/>
    <col min="5" max="6" width="16.25" style="1" customWidth="1"/>
    <col min="7" max="7" width="17.75" style="1" customWidth="1"/>
    <col min="8" max="8" width="18" style="1" customWidth="1"/>
    <col min="9" max="9" width="17" style="1" customWidth="1"/>
    <col min="10" max="16353" width="9" style="1"/>
    <col min="16354" max="16370" width="9" style="2"/>
  </cols>
  <sheetData>
    <row r="1" s="1" customFormat="1" ht="21" customHeight="1" spans="1:1">
      <c r="A1" s="3" t="s">
        <v>0</v>
      </c>
    </row>
    <row r="2" s="1" customFormat="1" ht="27.7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6.1" customHeight="1" spans="1:9">
      <c r="A3" s="5"/>
      <c r="B3" s="6"/>
      <c r="C3" s="6"/>
      <c r="D3" s="6"/>
      <c r="E3" s="6"/>
      <c r="F3" s="6"/>
      <c r="G3" s="6"/>
      <c r="H3" s="7" t="s">
        <v>2</v>
      </c>
      <c r="I3" s="7"/>
    </row>
    <row r="4" s="1" customFormat="1" ht="53" customHeight="1" spans="1:9">
      <c r="A4" s="8" t="s">
        <v>3</v>
      </c>
      <c r="B4" s="8"/>
      <c r="C4" s="8"/>
      <c r="D4" s="8"/>
      <c r="E4" s="8"/>
      <c r="F4" s="8"/>
      <c r="G4" s="8"/>
      <c r="H4" s="8"/>
      <c r="I4" s="8"/>
    </row>
    <row r="5" s="1" customFormat="1" ht="42" customHeight="1" spans="1:9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</row>
    <row r="6" s="1" customFormat="1" ht="38" customHeight="1" spans="1:9">
      <c r="A6" s="9">
        <v>1</v>
      </c>
      <c r="B6" s="9" t="s">
        <v>13</v>
      </c>
      <c r="C6" s="9" t="s">
        <v>14</v>
      </c>
      <c r="D6" s="9" t="s">
        <v>15</v>
      </c>
      <c r="E6" s="9">
        <v>50</v>
      </c>
      <c r="F6" s="9">
        <v>0</v>
      </c>
      <c r="G6" s="9">
        <v>0</v>
      </c>
      <c r="H6" s="10">
        <v>0.5</v>
      </c>
      <c r="I6" s="10">
        <v>0.5</v>
      </c>
    </row>
    <row r="7" s="1" customFormat="1" ht="38" customHeight="1" spans="1:9">
      <c r="A7" s="9">
        <v>2</v>
      </c>
      <c r="B7" s="9" t="s">
        <v>16</v>
      </c>
      <c r="C7" s="9" t="s">
        <v>17</v>
      </c>
      <c r="D7" s="9" t="s">
        <v>15</v>
      </c>
      <c r="E7" s="9">
        <v>50</v>
      </c>
      <c r="F7" s="9">
        <v>0</v>
      </c>
      <c r="G7" s="9">
        <v>0</v>
      </c>
      <c r="H7" s="10">
        <v>0.5</v>
      </c>
      <c r="I7" s="10">
        <v>0.5</v>
      </c>
    </row>
    <row r="8" s="1" customFormat="1" ht="38" customHeight="1" spans="1:9">
      <c r="A8" s="9">
        <v>3</v>
      </c>
      <c r="B8" s="9" t="s">
        <v>16</v>
      </c>
      <c r="C8" s="9" t="s">
        <v>17</v>
      </c>
      <c r="D8" s="9" t="s">
        <v>15</v>
      </c>
      <c r="E8" s="9">
        <v>47</v>
      </c>
      <c r="F8" s="9">
        <v>0</v>
      </c>
      <c r="G8" s="9">
        <v>0</v>
      </c>
      <c r="H8" s="10">
        <v>0.47</v>
      </c>
      <c r="I8" s="10">
        <v>0.47</v>
      </c>
    </row>
    <row r="9" s="1" customFormat="1" ht="38" customHeight="1" spans="1:9">
      <c r="A9" s="9">
        <v>4</v>
      </c>
      <c r="B9" s="9" t="s">
        <v>18</v>
      </c>
      <c r="C9" s="9" t="s">
        <v>19</v>
      </c>
      <c r="D9" s="9" t="s">
        <v>15</v>
      </c>
      <c r="E9" s="9">
        <v>50</v>
      </c>
      <c r="F9" s="9">
        <v>0</v>
      </c>
      <c r="G9" s="9">
        <v>0</v>
      </c>
      <c r="H9" s="10">
        <v>0.5</v>
      </c>
      <c r="I9" s="10">
        <v>0.5</v>
      </c>
    </row>
    <row r="10" s="1" customFormat="1" ht="38" customHeight="1" spans="1:9">
      <c r="A10" s="9">
        <v>5</v>
      </c>
      <c r="B10" s="9" t="s">
        <v>18</v>
      </c>
      <c r="C10" s="9" t="s">
        <v>19</v>
      </c>
      <c r="D10" s="9" t="s">
        <v>15</v>
      </c>
      <c r="E10" s="9">
        <v>50</v>
      </c>
      <c r="F10" s="9">
        <v>0</v>
      </c>
      <c r="G10" s="9">
        <v>0</v>
      </c>
      <c r="H10" s="10">
        <v>0.5</v>
      </c>
      <c r="I10" s="10">
        <v>0.5</v>
      </c>
    </row>
    <row r="11" s="1" customFormat="1" ht="38" customHeight="1" spans="1:9">
      <c r="A11" s="9">
        <v>6</v>
      </c>
      <c r="B11" s="9" t="s">
        <v>20</v>
      </c>
      <c r="C11" s="9" t="s">
        <v>21</v>
      </c>
      <c r="D11" s="9" t="s">
        <v>22</v>
      </c>
      <c r="E11" s="9">
        <v>50</v>
      </c>
      <c r="F11" s="9">
        <v>0</v>
      </c>
      <c r="G11" s="9">
        <v>0</v>
      </c>
      <c r="H11" s="10">
        <v>0.5</v>
      </c>
      <c r="I11" s="10">
        <v>0.5</v>
      </c>
    </row>
    <row r="12" s="1" customFormat="1" ht="38" customHeight="1" spans="1:9">
      <c r="A12" s="9">
        <v>7</v>
      </c>
      <c r="B12" s="9" t="s">
        <v>20</v>
      </c>
      <c r="C12" s="9" t="s">
        <v>21</v>
      </c>
      <c r="D12" s="9" t="s">
        <v>22</v>
      </c>
      <c r="E12" s="9">
        <v>26</v>
      </c>
      <c r="F12" s="9">
        <v>0</v>
      </c>
      <c r="G12" s="9">
        <v>0</v>
      </c>
      <c r="H12" s="10">
        <v>0.26</v>
      </c>
      <c r="I12" s="10">
        <v>0.26</v>
      </c>
    </row>
    <row r="13" s="1" customFormat="1" ht="38" customHeight="1" spans="1:9">
      <c r="A13" s="9">
        <v>8</v>
      </c>
      <c r="B13" s="9" t="s">
        <v>23</v>
      </c>
      <c r="C13" s="9" t="s">
        <v>23</v>
      </c>
      <c r="D13" s="9" t="s">
        <v>15</v>
      </c>
      <c r="E13" s="9">
        <v>100</v>
      </c>
      <c r="F13" s="9">
        <v>0</v>
      </c>
      <c r="G13" s="9">
        <v>0</v>
      </c>
      <c r="H13" s="10">
        <v>1</v>
      </c>
      <c r="I13" s="10">
        <v>1</v>
      </c>
    </row>
    <row r="14" s="1" customFormat="1" ht="38" customHeight="1" spans="1:9">
      <c r="A14" s="9">
        <v>9</v>
      </c>
      <c r="B14" s="9" t="s">
        <v>24</v>
      </c>
      <c r="C14" s="9" t="s">
        <v>25</v>
      </c>
      <c r="D14" s="9" t="s">
        <v>22</v>
      </c>
      <c r="E14" s="9">
        <v>15</v>
      </c>
      <c r="F14" s="9">
        <v>0</v>
      </c>
      <c r="G14" s="9">
        <v>0</v>
      </c>
      <c r="H14" s="10">
        <v>0.15</v>
      </c>
      <c r="I14" s="10">
        <v>0.15</v>
      </c>
    </row>
    <row r="15" s="1" customFormat="1" ht="38" customHeight="1" spans="1:9">
      <c r="A15" s="9">
        <v>10</v>
      </c>
      <c r="B15" s="9" t="s">
        <v>24</v>
      </c>
      <c r="C15" s="9" t="s">
        <v>25</v>
      </c>
      <c r="D15" s="9" t="s">
        <v>22</v>
      </c>
      <c r="E15" s="9">
        <v>4</v>
      </c>
      <c r="F15" s="9">
        <v>0</v>
      </c>
      <c r="G15" s="9">
        <v>0</v>
      </c>
      <c r="H15" s="10">
        <v>0.04</v>
      </c>
      <c r="I15" s="10">
        <v>0.04</v>
      </c>
    </row>
    <row r="16" s="1" customFormat="1" ht="41" customHeight="1" spans="1:9">
      <c r="A16" s="9" t="s">
        <v>26</v>
      </c>
      <c r="B16" s="9"/>
      <c r="C16" s="9"/>
      <c r="D16" s="9"/>
      <c r="E16" s="9">
        <f>SUM(E6:E15)</f>
        <v>442</v>
      </c>
      <c r="F16" s="9" t="s">
        <v>27</v>
      </c>
      <c r="G16" s="9" t="s">
        <v>27</v>
      </c>
      <c r="H16" s="10">
        <f>SUM(H6:H15)</f>
        <v>4.42</v>
      </c>
      <c r="I16" s="10">
        <v>4.42</v>
      </c>
    </row>
    <row r="17" s="1" customFormat="1" spans="1:9">
      <c r="A17" s="5"/>
      <c r="B17" s="6"/>
      <c r="C17" s="6"/>
      <c r="D17" s="6"/>
      <c r="E17" s="6"/>
      <c r="F17" s="6"/>
      <c r="G17" s="6"/>
      <c r="H17" s="6"/>
      <c r="I17" s="6"/>
    </row>
  </sheetData>
  <autoFilter ref="A5:I16">
    <extLst/>
  </autoFilter>
  <mergeCells count="4">
    <mergeCell ref="A2:I2"/>
    <mergeCell ref="H3:I3"/>
    <mergeCell ref="A4:I4"/>
    <mergeCell ref="A16:D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童明霞</dc:creator>
  <cp:lastModifiedBy>童夕人</cp:lastModifiedBy>
  <dcterms:created xsi:type="dcterms:W3CDTF">2021-11-29T07:06:00Z</dcterms:created>
  <dcterms:modified xsi:type="dcterms:W3CDTF">2021-11-29T08:11:37Z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